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0490" windowHeight="658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<sst xmlns="http://schemas.openxmlformats.org/spreadsheetml/2006/main" count="146" uniqueCount="89">
  <si>
    <t>PPM001-240</t>
  </si>
  <si>
    <t>サルモネラ用寒天培地</t>
  </si>
  <si>
    <r>
      <t>240</t>
    </r>
    <r>
      <rPr>
        <sz val="9"/>
        <color indexed="8"/>
        <rFont val="ＭＳ Ｐゴシック"/>
        <family val="3"/>
      </rPr>
      <t>枚/箱</t>
    </r>
  </si>
  <si>
    <t>PPM001-100</t>
  </si>
  <si>
    <r>
      <t>100</t>
    </r>
    <r>
      <rPr>
        <sz val="9"/>
        <color indexed="8"/>
        <rFont val="ＭＳ Ｐゴシック"/>
        <family val="3"/>
      </rPr>
      <t>枚/箱</t>
    </r>
  </si>
  <si>
    <t>PPM002-240</t>
  </si>
  <si>
    <t>標準寒天培地</t>
  </si>
  <si>
    <t>PPM002-100</t>
  </si>
  <si>
    <t>PPM008-240</t>
  </si>
  <si>
    <t>PPM008-100</t>
  </si>
  <si>
    <t>PPM017-240</t>
  </si>
  <si>
    <r>
      <t>SCDLP</t>
    </r>
    <r>
      <rPr>
        <sz val="9"/>
        <color indexed="8"/>
        <rFont val="ＭＳ Ｐゴシック"/>
        <family val="3"/>
      </rPr>
      <t>寒天培地</t>
    </r>
  </si>
  <si>
    <r>
      <t>240</t>
    </r>
    <r>
      <rPr>
        <sz val="9"/>
        <color indexed="8"/>
        <rFont val="ＭＳ Ｐゴシック"/>
        <family val="3"/>
      </rPr>
      <t>枚</t>
    </r>
    <r>
      <rPr>
        <sz val="9"/>
        <color indexed="8"/>
        <rFont val="Century"/>
        <family val="1"/>
      </rPr>
      <t>/</t>
    </r>
    <r>
      <rPr>
        <sz val="9"/>
        <color indexed="8"/>
        <rFont val="ＭＳ Ｐゴシック"/>
        <family val="3"/>
      </rPr>
      <t>箱</t>
    </r>
  </si>
  <si>
    <r>
      <t>100</t>
    </r>
    <r>
      <rPr>
        <sz val="9"/>
        <color indexed="8"/>
        <rFont val="ＭＳ Ｐゴシック"/>
        <family val="3"/>
      </rPr>
      <t>枚</t>
    </r>
    <r>
      <rPr>
        <sz val="9"/>
        <color indexed="8"/>
        <rFont val="Century"/>
        <family val="1"/>
      </rPr>
      <t>/</t>
    </r>
    <r>
      <rPr>
        <sz val="9"/>
        <color indexed="8"/>
        <rFont val="ＭＳ Ｐゴシック"/>
        <family val="3"/>
      </rPr>
      <t>箱</t>
    </r>
  </si>
  <si>
    <t>PPM022-240</t>
  </si>
  <si>
    <t>デソキシコレイト寒天培地</t>
  </si>
  <si>
    <t>PPM022-100</t>
  </si>
  <si>
    <t>PPM024-240</t>
  </si>
  <si>
    <r>
      <t>R2A</t>
    </r>
    <r>
      <rPr>
        <sz val="9"/>
        <color indexed="8"/>
        <rFont val="ＭＳ Ｐゴシック"/>
        <family val="3"/>
      </rPr>
      <t>寒天培地</t>
    </r>
  </si>
  <si>
    <t>PPM024-100</t>
  </si>
  <si>
    <t>PPM026-240</t>
  </si>
  <si>
    <r>
      <t>SCD</t>
    </r>
    <r>
      <rPr>
        <sz val="9"/>
        <color indexed="8"/>
        <rFont val="ＭＳ Ｐゴシック"/>
        <family val="3"/>
      </rPr>
      <t>寒天培地</t>
    </r>
  </si>
  <si>
    <t>PPM026-100</t>
  </si>
  <si>
    <t>PPM027-240</t>
  </si>
  <si>
    <t>PPM027-100</t>
  </si>
  <si>
    <t>SDM002-240</t>
  </si>
  <si>
    <t>SDM002-100</t>
  </si>
  <si>
    <t>SDM008-240</t>
  </si>
  <si>
    <t>SDM008-100</t>
  </si>
  <si>
    <t>SDM017-240</t>
  </si>
  <si>
    <t>SDM017-100</t>
  </si>
  <si>
    <t>SDM018-240</t>
  </si>
  <si>
    <r>
      <t>GPLP</t>
    </r>
    <r>
      <rPr>
        <sz val="9"/>
        <color indexed="8"/>
        <rFont val="ＭＳ Ｐゴシック"/>
        <family val="3"/>
      </rPr>
      <t>寒天培地</t>
    </r>
    <r>
      <rPr>
        <sz val="9"/>
        <color indexed="8"/>
        <rFont val="Century"/>
        <family val="1"/>
      </rPr>
      <t xml:space="preserve"> (CP</t>
    </r>
    <r>
      <rPr>
        <sz val="9"/>
        <color indexed="8"/>
        <rFont val="ＭＳ Ｐゴシック"/>
        <family val="3"/>
      </rPr>
      <t>添加</t>
    </r>
    <r>
      <rPr>
        <sz val="9"/>
        <color indexed="8"/>
        <rFont val="Century"/>
        <family val="1"/>
      </rPr>
      <t>)</t>
    </r>
  </si>
  <si>
    <t>SDM018-100</t>
  </si>
  <si>
    <t>SDM022-240</t>
  </si>
  <si>
    <t>SDM022-100</t>
  </si>
  <si>
    <t>SDM024-240</t>
  </si>
  <si>
    <t>SDM024-100</t>
  </si>
  <si>
    <t>SDM026-240</t>
  </si>
  <si>
    <t>SDM026-100</t>
  </si>
  <si>
    <t>SDM027-240</t>
  </si>
  <si>
    <t>SDM027-100</t>
  </si>
  <si>
    <t>貴社名</t>
  </si>
  <si>
    <t>所在地</t>
  </si>
  <si>
    <t>所属・役職</t>
  </si>
  <si>
    <t>備考</t>
  </si>
  <si>
    <t>用     途</t>
  </si>
  <si>
    <t>入  数</t>
  </si>
  <si>
    <t>定  価</t>
  </si>
  <si>
    <t>注文数（箱）</t>
  </si>
  <si>
    <t>金　額</t>
  </si>
  <si>
    <t>寒天培地 (PPM)　　＊＊試料0.1ml添加用</t>
  </si>
  <si>
    <t>《 寒　天　培　地 ご 注 文 書 》</t>
  </si>
  <si>
    <t>寒天培地 (SDM)　　＊＊試料1ml添加用</t>
  </si>
  <si>
    <t>合計</t>
  </si>
  <si>
    <t>マイクロバイオ株式会社</t>
  </si>
  <si>
    <t>サルモネラ用寒天培地</t>
  </si>
  <si>
    <t>標準寒天培地</t>
  </si>
  <si>
    <r>
      <t>SCDLP</t>
    </r>
    <r>
      <rPr>
        <sz val="9"/>
        <color indexed="8"/>
        <rFont val="ＭＳ Ｐゴシック"/>
        <family val="3"/>
      </rPr>
      <t>寒天培地</t>
    </r>
  </si>
  <si>
    <t>デソキシコレイト寒天培地</t>
  </si>
  <si>
    <r>
      <t>R2A</t>
    </r>
    <r>
      <rPr>
        <sz val="9"/>
        <color indexed="8"/>
        <rFont val="ＭＳ Ｐゴシック"/>
        <family val="3"/>
      </rPr>
      <t>寒天培地</t>
    </r>
  </si>
  <si>
    <r>
      <t>SCD</t>
    </r>
    <r>
      <rPr>
        <sz val="9"/>
        <color indexed="8"/>
        <rFont val="ＭＳ Ｐゴシック"/>
        <family val="3"/>
      </rPr>
      <t>寒天培地</t>
    </r>
  </si>
  <si>
    <t>お名前</t>
  </si>
  <si>
    <t>〒</t>
  </si>
  <si>
    <t>T E L</t>
  </si>
  <si>
    <t>F A X</t>
  </si>
  <si>
    <t>e-mail</t>
  </si>
  <si>
    <t>製 品 番 号</t>
  </si>
  <si>
    <t>PPM017G-100</t>
  </si>
  <si>
    <t>PPM017G-240</t>
  </si>
  <si>
    <t>PPM017-100</t>
  </si>
  <si>
    <t>PPM017DG-240</t>
  </si>
  <si>
    <t>PPM026G-240</t>
  </si>
  <si>
    <t>PPM026G-100</t>
  </si>
  <si>
    <t>PPM026DG-240</t>
  </si>
  <si>
    <r>
      <t>SCD</t>
    </r>
    <r>
      <rPr>
        <sz val="9"/>
        <color indexed="8"/>
        <rFont val="ＭＳ Ｐゴシック"/>
        <family val="3"/>
      </rPr>
      <t>寒天培地 （2重包装、γ線滅菌済）</t>
    </r>
  </si>
  <si>
    <t>PPM018-240</t>
  </si>
  <si>
    <t>PPM018-100</t>
  </si>
  <si>
    <t>240枚/箱</t>
  </si>
  <si>
    <r>
      <t>240</t>
    </r>
    <r>
      <rPr>
        <sz val="9"/>
        <color indexed="8"/>
        <rFont val="ＭＳ Ｐゴシック"/>
        <family val="3"/>
      </rPr>
      <t>枚</t>
    </r>
    <r>
      <rPr>
        <sz val="9"/>
        <color indexed="8"/>
        <rFont val="Century"/>
        <family val="1"/>
      </rPr>
      <t>/</t>
    </r>
    <r>
      <rPr>
        <sz val="9"/>
        <color indexed="8"/>
        <rFont val="ＭＳ Ｐゴシック"/>
        <family val="3"/>
      </rPr>
      <t>箱</t>
    </r>
  </si>
  <si>
    <r>
      <t>100</t>
    </r>
    <r>
      <rPr>
        <sz val="9"/>
        <color indexed="8"/>
        <rFont val="ＭＳ Ｐゴシック"/>
        <family val="3"/>
      </rPr>
      <t>枚</t>
    </r>
    <r>
      <rPr>
        <sz val="9"/>
        <color indexed="8"/>
        <rFont val="Century"/>
        <family val="1"/>
      </rPr>
      <t>/</t>
    </r>
    <r>
      <rPr>
        <sz val="9"/>
        <color indexed="8"/>
        <rFont val="ＭＳ Ｐゴシック"/>
        <family val="3"/>
      </rPr>
      <t>箱</t>
    </r>
  </si>
  <si>
    <r>
      <t>100</t>
    </r>
    <r>
      <rPr>
        <sz val="9"/>
        <color indexed="8"/>
        <rFont val="游ゴシック"/>
        <family val="3"/>
      </rPr>
      <t>枚</t>
    </r>
    <r>
      <rPr>
        <sz val="9"/>
        <color indexed="8"/>
        <rFont val="Century"/>
        <family val="1"/>
      </rPr>
      <t>/</t>
    </r>
    <r>
      <rPr>
        <sz val="9"/>
        <color indexed="8"/>
        <rFont val="游ゴシック"/>
        <family val="3"/>
      </rPr>
      <t>箱</t>
    </r>
  </si>
  <si>
    <t>ポテト デキストロース寒天培地</t>
  </si>
  <si>
    <t>サブロー デキストロース寒天培地</t>
  </si>
  <si>
    <r>
      <t>SCD</t>
    </r>
    <r>
      <rPr>
        <sz val="9"/>
        <color indexed="8"/>
        <rFont val="ＭＳ Ｐゴシック"/>
        <family val="3"/>
      </rPr>
      <t>寒天培地　（γ線滅菌）</t>
    </r>
  </si>
  <si>
    <r>
      <t>SCD</t>
    </r>
    <r>
      <rPr>
        <sz val="9"/>
        <color indexed="8"/>
        <rFont val="ＭＳ Ｐゴシック"/>
        <family val="3"/>
      </rPr>
      <t>寒天培地1 （γ線滅菌）</t>
    </r>
  </si>
  <si>
    <r>
      <t>SCDLP</t>
    </r>
    <r>
      <rPr>
        <sz val="9"/>
        <color indexed="8"/>
        <rFont val="ＭＳ Ｐゴシック"/>
        <family val="3"/>
      </rPr>
      <t>寒天培地 （γ線滅菌）</t>
    </r>
  </si>
  <si>
    <r>
      <t>SCDLP</t>
    </r>
    <r>
      <rPr>
        <sz val="9"/>
        <color indexed="8"/>
        <rFont val="ＭＳ Ｐゴシック"/>
        <family val="3"/>
      </rPr>
      <t>寒天培地</t>
    </r>
    <r>
      <rPr>
        <sz val="9"/>
        <color indexed="8"/>
        <rFont val="Century"/>
        <family val="1"/>
      </rPr>
      <t xml:space="preserve">  </t>
    </r>
    <r>
      <rPr>
        <sz val="9"/>
        <color indexed="8"/>
        <rFont val="ＭＳ Ｐゴシック"/>
        <family val="3"/>
      </rPr>
      <t>（</t>
    </r>
    <r>
      <rPr>
        <sz val="9"/>
        <color indexed="8"/>
        <rFont val="Century"/>
        <family val="1"/>
      </rPr>
      <t>2</t>
    </r>
    <r>
      <rPr>
        <sz val="9"/>
        <color indexed="8"/>
        <rFont val="ＭＳ Ｐゴシック"/>
        <family val="3"/>
      </rPr>
      <t>重包装、γ線滅菌）</t>
    </r>
  </si>
  <si>
    <r>
      <t>GPLP</t>
    </r>
    <r>
      <rPr>
        <sz val="9"/>
        <color indexed="8"/>
        <rFont val="ＭＳ 明朝"/>
        <family val="1"/>
      </rPr>
      <t xml:space="preserve">寒天培地 </t>
    </r>
    <r>
      <rPr>
        <sz val="9"/>
        <color indexed="8"/>
        <rFont val="Century"/>
        <family val="1"/>
      </rPr>
      <t>(CP</t>
    </r>
    <r>
      <rPr>
        <sz val="9"/>
        <color indexed="8"/>
        <rFont val="ＭＳ 明朝"/>
        <family val="1"/>
      </rPr>
      <t>添加）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</si>
</sst>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6" fontId="2" fillId="0" borderId="14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6" fontId="2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6" fontId="2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6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wrapText="1"/>
    </xf>
    <xf numFmtId="6" fontId="2" fillId="0" borderId="17" xfId="0" applyNumberFormat="1" applyFont="1" applyBorder="1" applyAlignment="1">
      <alignment horizontal="center" wrapText="1"/>
    </xf>
    <xf numFmtId="6" fontId="2" fillId="0" borderId="18" xfId="0" applyNumberFormat="1" applyFont="1" applyBorder="1" applyAlignment="1">
      <alignment horizontal="center" wrapText="1"/>
    </xf>
    <xf numFmtId="6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6" fontId="0" fillId="0" borderId="14" xfId="0" applyNumberForma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3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1">
      <selection activeCell="H3" sqref="H3:I3"/>
    </sheetView>
  </sheetViews>
  <sheetFormatPr defaultColWidth="9.00390625" defaultRowHeight="13.5"/>
  <cols>
    <col min="1" max="1" width="15.25390625" style="0" customWidth="1"/>
    <col min="2" max="2" width="34.625" style="0" customWidth="1"/>
    <col min="3" max="3" width="8.75390625" style="0" customWidth="1"/>
    <col min="4" max="4" width="20.25390625" style="0" hidden="1" customWidth="1"/>
    <col min="5" max="5" width="5.75390625" style="0" hidden="1" customWidth="1"/>
    <col min="6" max="6" width="4.50390625" style="0" hidden="1" customWidth="1"/>
    <col min="7" max="7" width="8.375" style="0" customWidth="1"/>
    <col min="8" max="8" width="13.875" style="0" customWidth="1"/>
    <col min="9" max="9" width="14.875" style="0" customWidth="1"/>
    <col min="10" max="10" width="1.875" style="0" hidden="1" customWidth="1"/>
    <col min="11" max="11" width="10.375" style="0" customWidth="1"/>
    <col min="12" max="12" width="10.50390625" style="0" customWidth="1"/>
    <col min="13" max="13" width="10.00390625" style="0" customWidth="1"/>
    <col min="16" max="16" width="2.125" style="0" customWidth="1"/>
    <col min="18" max="18" width="6.50390625" style="0" customWidth="1"/>
    <col min="19" max="19" width="9.00390625" style="0" hidden="1" customWidth="1"/>
    <col min="21" max="21" width="2.625" style="0" customWidth="1"/>
    <col min="22" max="22" width="9.00390625" style="0" hidden="1" customWidth="1"/>
    <col min="23" max="23" width="6.625" style="0" customWidth="1"/>
    <col min="24" max="24" width="5.00390625" style="0" hidden="1" customWidth="1"/>
    <col min="25" max="25" width="9.00390625" style="0" hidden="1" customWidth="1"/>
  </cols>
  <sheetData>
    <row r="2" spans="1:9" ht="13.5">
      <c r="A2" s="55" t="s">
        <v>52</v>
      </c>
      <c r="B2" s="55"/>
      <c r="C2" s="55"/>
      <c r="D2" s="55"/>
      <c r="E2" s="55"/>
      <c r="F2" s="55"/>
      <c r="G2" s="55"/>
      <c r="H2" s="55"/>
      <c r="I2" s="55"/>
    </row>
    <row r="3" spans="8:9" ht="14.25" thickBot="1">
      <c r="H3" s="40" t="s">
        <v>55</v>
      </c>
      <c r="I3" s="40"/>
    </row>
    <row r="4" spans="1:9" ht="15" thickBot="1" thickTop="1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15" thickBot="1" thickTop="1">
      <c r="A5" s="23" t="s">
        <v>67</v>
      </c>
      <c r="B5" s="23" t="s">
        <v>46</v>
      </c>
      <c r="C5" s="24" t="s">
        <v>47</v>
      </c>
      <c r="D5" s="25"/>
      <c r="E5" s="25"/>
      <c r="F5" s="25"/>
      <c r="G5" s="24" t="s">
        <v>48</v>
      </c>
      <c r="H5" s="39" t="s">
        <v>49</v>
      </c>
      <c r="I5" s="24" t="s">
        <v>50</v>
      </c>
    </row>
    <row r="6" spans="1:9" ht="15" customHeight="1" thickTop="1">
      <c r="A6" s="13" t="s">
        <v>0</v>
      </c>
      <c r="B6" s="14" t="s">
        <v>56</v>
      </c>
      <c r="C6" s="13" t="s">
        <v>2</v>
      </c>
      <c r="D6" s="15"/>
      <c r="E6" s="15"/>
      <c r="F6" s="15"/>
      <c r="G6" s="16">
        <v>50400</v>
      </c>
      <c r="H6" s="21"/>
      <c r="I6" s="22">
        <f aca="true" t="shared" si="0" ref="I6:I29">G6*H6</f>
        <v>0</v>
      </c>
    </row>
    <row r="7" spans="1:9" ht="15" customHeight="1">
      <c r="A7" s="13" t="s">
        <v>3</v>
      </c>
      <c r="B7" s="14" t="s">
        <v>1</v>
      </c>
      <c r="C7" s="13" t="s">
        <v>4</v>
      </c>
      <c r="D7" s="15"/>
      <c r="E7" s="15"/>
      <c r="F7" s="15"/>
      <c r="G7" s="16">
        <v>23000</v>
      </c>
      <c r="H7" s="19"/>
      <c r="I7" s="20">
        <f t="shared" si="0"/>
        <v>0</v>
      </c>
    </row>
    <row r="8" spans="1:9" ht="15" customHeight="1">
      <c r="A8" s="13" t="s">
        <v>5</v>
      </c>
      <c r="B8" s="14" t="s">
        <v>57</v>
      </c>
      <c r="C8" s="13" t="s">
        <v>2</v>
      </c>
      <c r="D8" s="15"/>
      <c r="E8" s="15"/>
      <c r="F8" s="15"/>
      <c r="G8" s="16">
        <v>50400</v>
      </c>
      <c r="H8" s="19"/>
      <c r="I8" s="20">
        <f t="shared" si="0"/>
        <v>0</v>
      </c>
    </row>
    <row r="9" spans="1:9" ht="15" customHeight="1">
      <c r="A9" s="13" t="s">
        <v>7</v>
      </c>
      <c r="B9" s="14" t="s">
        <v>6</v>
      </c>
      <c r="C9" s="13" t="s">
        <v>4</v>
      </c>
      <c r="D9" s="15"/>
      <c r="E9" s="15"/>
      <c r="F9" s="15"/>
      <c r="G9" s="16">
        <v>23000</v>
      </c>
      <c r="H9" s="19"/>
      <c r="I9" s="20">
        <f t="shared" si="0"/>
        <v>0</v>
      </c>
    </row>
    <row r="10" spans="1:9" ht="15" customHeight="1">
      <c r="A10" s="13" t="s">
        <v>8</v>
      </c>
      <c r="B10" s="14" t="s">
        <v>82</v>
      </c>
      <c r="C10" s="13" t="s">
        <v>2</v>
      </c>
      <c r="D10" s="15"/>
      <c r="E10" s="15"/>
      <c r="F10" s="15"/>
      <c r="G10" s="16">
        <v>50400</v>
      </c>
      <c r="H10" s="19"/>
      <c r="I10" s="20">
        <f t="shared" si="0"/>
        <v>0</v>
      </c>
    </row>
    <row r="11" spans="1:9" ht="15" customHeight="1">
      <c r="A11" s="13" t="s">
        <v>9</v>
      </c>
      <c r="B11" s="14" t="s">
        <v>82</v>
      </c>
      <c r="C11" s="13" t="s">
        <v>4</v>
      </c>
      <c r="D11" s="15"/>
      <c r="E11" s="15"/>
      <c r="F11" s="15"/>
      <c r="G11" s="16">
        <v>23000</v>
      </c>
      <c r="H11" s="19"/>
      <c r="I11" s="20">
        <f t="shared" si="0"/>
        <v>0</v>
      </c>
    </row>
    <row r="12" spans="1:9" ht="15" customHeight="1">
      <c r="A12" s="13" t="s">
        <v>10</v>
      </c>
      <c r="B12" s="17" t="s">
        <v>58</v>
      </c>
      <c r="C12" s="13" t="s">
        <v>12</v>
      </c>
      <c r="D12" s="15"/>
      <c r="E12" s="15"/>
      <c r="F12" s="15"/>
      <c r="G12" s="16">
        <v>50400</v>
      </c>
      <c r="H12" s="19"/>
      <c r="I12" s="20">
        <f t="shared" si="0"/>
        <v>0</v>
      </c>
    </row>
    <row r="13" spans="1:9" ht="15" customHeight="1">
      <c r="A13" s="13" t="s">
        <v>70</v>
      </c>
      <c r="B13" s="17" t="s">
        <v>11</v>
      </c>
      <c r="C13" s="13" t="s">
        <v>13</v>
      </c>
      <c r="D13" s="15"/>
      <c r="E13" s="15"/>
      <c r="F13" s="15"/>
      <c r="G13" s="16">
        <v>23000</v>
      </c>
      <c r="H13" s="19"/>
      <c r="I13" s="20">
        <f t="shared" si="0"/>
        <v>0</v>
      </c>
    </row>
    <row r="14" spans="1:9" ht="15" customHeight="1">
      <c r="A14" s="13" t="s">
        <v>69</v>
      </c>
      <c r="B14" s="17" t="s">
        <v>86</v>
      </c>
      <c r="C14" s="13" t="s">
        <v>12</v>
      </c>
      <c r="D14" s="15"/>
      <c r="E14" s="15"/>
      <c r="F14" s="15"/>
      <c r="G14" s="16">
        <v>50400</v>
      </c>
      <c r="H14" s="19"/>
      <c r="I14" s="20">
        <f>G14*H14</f>
        <v>0</v>
      </c>
    </row>
    <row r="15" spans="1:9" ht="15" customHeight="1">
      <c r="A15" s="13" t="s">
        <v>68</v>
      </c>
      <c r="B15" s="17" t="s">
        <v>86</v>
      </c>
      <c r="C15" s="13" t="s">
        <v>80</v>
      </c>
      <c r="D15" s="15"/>
      <c r="E15" s="15"/>
      <c r="F15" s="15"/>
      <c r="G15" s="16">
        <v>23000</v>
      </c>
      <c r="H15" s="19"/>
      <c r="I15" s="20">
        <f>G15*H15</f>
        <v>0</v>
      </c>
    </row>
    <row r="16" spans="1:9" ht="15" customHeight="1">
      <c r="A16" s="13" t="s">
        <v>71</v>
      </c>
      <c r="B16" s="17" t="s">
        <v>87</v>
      </c>
      <c r="C16" s="13" t="s">
        <v>79</v>
      </c>
      <c r="D16" s="15"/>
      <c r="E16" s="15"/>
      <c r="F16" s="15"/>
      <c r="G16" s="16">
        <v>50400</v>
      </c>
      <c r="H16" s="19"/>
      <c r="I16" s="20">
        <f>G16*H16</f>
        <v>0</v>
      </c>
    </row>
    <row r="17" spans="1:9" ht="15" customHeight="1">
      <c r="A17" s="13" t="s">
        <v>76</v>
      </c>
      <c r="B17" s="17" t="s">
        <v>88</v>
      </c>
      <c r="C17" s="13" t="s">
        <v>78</v>
      </c>
      <c r="D17" s="15"/>
      <c r="E17" s="15"/>
      <c r="F17" s="15"/>
      <c r="G17" s="16">
        <v>50400</v>
      </c>
      <c r="H17" s="19"/>
      <c r="I17" s="20">
        <f>G17*H17</f>
        <v>0</v>
      </c>
    </row>
    <row r="18" spans="1:9" ht="15" customHeight="1">
      <c r="A18" s="13" t="s">
        <v>77</v>
      </c>
      <c r="B18" s="17" t="s">
        <v>88</v>
      </c>
      <c r="C18" s="13" t="s">
        <v>81</v>
      </c>
      <c r="D18" s="15"/>
      <c r="E18" s="15"/>
      <c r="F18" s="15"/>
      <c r="G18" s="16">
        <v>23000</v>
      </c>
      <c r="H18" s="19"/>
      <c r="I18" s="20">
        <f>G18*H18</f>
        <v>0</v>
      </c>
    </row>
    <row r="19" spans="1:9" ht="15" customHeight="1">
      <c r="A19" s="13" t="s">
        <v>14</v>
      </c>
      <c r="B19" s="14" t="s">
        <v>59</v>
      </c>
      <c r="C19" s="13" t="s">
        <v>2</v>
      </c>
      <c r="D19" s="15"/>
      <c r="E19" s="15"/>
      <c r="F19" s="15"/>
      <c r="G19" s="16">
        <v>50400</v>
      </c>
      <c r="H19" s="19"/>
      <c r="I19" s="20">
        <f t="shared" si="0"/>
        <v>0</v>
      </c>
    </row>
    <row r="20" spans="1:9" ht="15" customHeight="1">
      <c r="A20" s="13" t="s">
        <v>16</v>
      </c>
      <c r="B20" s="14" t="s">
        <v>15</v>
      </c>
      <c r="C20" s="13" t="s">
        <v>4</v>
      </c>
      <c r="D20" s="15"/>
      <c r="E20" s="15"/>
      <c r="F20" s="15"/>
      <c r="G20" s="16">
        <v>23000</v>
      </c>
      <c r="H20" s="19"/>
      <c r="I20" s="20">
        <f t="shared" si="0"/>
        <v>0</v>
      </c>
    </row>
    <row r="21" spans="1:9" ht="15" customHeight="1">
      <c r="A21" s="13" t="s">
        <v>17</v>
      </c>
      <c r="B21" s="17" t="s">
        <v>60</v>
      </c>
      <c r="C21" s="13" t="s">
        <v>2</v>
      </c>
      <c r="D21" s="15"/>
      <c r="E21" s="15"/>
      <c r="F21" s="15"/>
      <c r="G21" s="16">
        <v>50400</v>
      </c>
      <c r="H21" s="19"/>
      <c r="I21" s="20">
        <f t="shared" si="0"/>
        <v>0</v>
      </c>
    </row>
    <row r="22" spans="1:9" ht="15" customHeight="1">
      <c r="A22" s="13" t="s">
        <v>19</v>
      </c>
      <c r="B22" s="17" t="s">
        <v>18</v>
      </c>
      <c r="C22" s="13" t="s">
        <v>4</v>
      </c>
      <c r="D22" s="15"/>
      <c r="E22" s="15"/>
      <c r="F22" s="15"/>
      <c r="G22" s="16">
        <v>23000</v>
      </c>
      <c r="H22" s="19"/>
      <c r="I22" s="20">
        <f t="shared" si="0"/>
        <v>0</v>
      </c>
    </row>
    <row r="23" spans="1:9" ht="15" customHeight="1">
      <c r="A23" s="13" t="s">
        <v>20</v>
      </c>
      <c r="B23" s="17" t="s">
        <v>61</v>
      </c>
      <c r="C23" s="13" t="s">
        <v>2</v>
      </c>
      <c r="D23" s="15"/>
      <c r="E23" s="15"/>
      <c r="F23" s="15"/>
      <c r="G23" s="16">
        <v>50400</v>
      </c>
      <c r="H23" s="19"/>
      <c r="I23" s="20">
        <f t="shared" si="0"/>
        <v>0</v>
      </c>
    </row>
    <row r="24" spans="1:9" ht="15" customHeight="1">
      <c r="A24" s="10" t="s">
        <v>22</v>
      </c>
      <c r="B24" s="10" t="s">
        <v>21</v>
      </c>
      <c r="C24" s="10" t="s">
        <v>4</v>
      </c>
      <c r="D24" s="15"/>
      <c r="E24" s="15"/>
      <c r="F24" s="15"/>
      <c r="G24" s="12">
        <v>23000</v>
      </c>
      <c r="H24" s="19"/>
      <c r="I24" s="20">
        <f t="shared" si="0"/>
        <v>0</v>
      </c>
    </row>
    <row r="25" spans="1:9" ht="15" customHeight="1">
      <c r="A25" s="13" t="s">
        <v>72</v>
      </c>
      <c r="B25" s="17" t="s">
        <v>84</v>
      </c>
      <c r="C25" s="13" t="s">
        <v>2</v>
      </c>
      <c r="D25" s="15"/>
      <c r="E25" s="15"/>
      <c r="F25" s="15"/>
      <c r="G25" s="16">
        <v>50400</v>
      </c>
      <c r="H25" s="19"/>
      <c r="I25" s="20">
        <f>G25*H25</f>
        <v>0</v>
      </c>
    </row>
    <row r="26" spans="1:9" ht="15" customHeight="1">
      <c r="A26" s="10" t="s">
        <v>73</v>
      </c>
      <c r="B26" s="10" t="s">
        <v>85</v>
      </c>
      <c r="C26" s="10" t="s">
        <v>4</v>
      </c>
      <c r="D26" s="15"/>
      <c r="E26" s="15"/>
      <c r="F26" s="15"/>
      <c r="G26" s="12">
        <v>23000</v>
      </c>
      <c r="H26" s="19"/>
      <c r="I26" s="20">
        <f>G26*H26</f>
        <v>0</v>
      </c>
    </row>
    <row r="27" spans="1:9" ht="15" customHeight="1">
      <c r="A27" s="13" t="s">
        <v>74</v>
      </c>
      <c r="B27" s="13" t="s">
        <v>75</v>
      </c>
      <c r="C27" s="13" t="s">
        <v>2</v>
      </c>
      <c r="D27" s="15"/>
      <c r="E27" s="15"/>
      <c r="F27" s="15"/>
      <c r="G27" s="16">
        <v>50400</v>
      </c>
      <c r="H27" s="19"/>
      <c r="I27" s="20">
        <f t="shared" si="0"/>
        <v>0</v>
      </c>
    </row>
    <row r="28" spans="1:9" ht="15" customHeight="1">
      <c r="A28" s="10" t="s">
        <v>23</v>
      </c>
      <c r="B28" s="11" t="s">
        <v>83</v>
      </c>
      <c r="C28" s="10" t="s">
        <v>2</v>
      </c>
      <c r="D28" s="15"/>
      <c r="E28" s="15"/>
      <c r="F28" s="15"/>
      <c r="G28" s="12">
        <v>50400</v>
      </c>
      <c r="H28" s="19"/>
      <c r="I28" s="20">
        <f t="shared" si="0"/>
        <v>0</v>
      </c>
    </row>
    <row r="29" spans="1:9" ht="15" customHeight="1">
      <c r="A29" s="13" t="s">
        <v>24</v>
      </c>
      <c r="B29" s="14" t="s">
        <v>83</v>
      </c>
      <c r="C29" s="13" t="s">
        <v>4</v>
      </c>
      <c r="D29" s="18"/>
      <c r="E29" s="18"/>
      <c r="F29" s="18"/>
      <c r="G29" s="16">
        <v>23000</v>
      </c>
      <c r="H29" s="19"/>
      <c r="I29" s="20">
        <f t="shared" si="0"/>
        <v>0</v>
      </c>
    </row>
    <row r="30" ht="14.25" thickBot="1"/>
    <row r="31" spans="1:9" ht="15" thickBot="1" thickTop="1">
      <c r="A31" s="47" t="s">
        <v>53</v>
      </c>
      <c r="B31" s="48"/>
      <c r="C31" s="48"/>
      <c r="D31" s="48"/>
      <c r="E31" s="48"/>
      <c r="F31" s="48"/>
      <c r="G31" s="48"/>
      <c r="H31" s="48"/>
      <c r="I31" s="49"/>
    </row>
    <row r="32" spans="1:9" ht="15" thickBot="1" thickTop="1">
      <c r="A32" s="23" t="s">
        <v>67</v>
      </c>
      <c r="B32" s="23" t="s">
        <v>46</v>
      </c>
      <c r="C32" s="24" t="s">
        <v>47</v>
      </c>
      <c r="D32" s="25"/>
      <c r="E32" s="25"/>
      <c r="F32" s="25"/>
      <c r="G32" s="24" t="s">
        <v>48</v>
      </c>
      <c r="H32" s="24" t="s">
        <v>49</v>
      </c>
      <c r="I32" s="24" t="s">
        <v>50</v>
      </c>
    </row>
    <row r="33" spans="1:9" ht="15" customHeight="1" thickTop="1">
      <c r="A33" s="26" t="s">
        <v>25</v>
      </c>
      <c r="B33" s="2" t="s">
        <v>6</v>
      </c>
      <c r="C33" s="26" t="s">
        <v>2</v>
      </c>
      <c r="G33" s="27">
        <v>50400</v>
      </c>
      <c r="H33" s="31"/>
      <c r="I33" s="32">
        <f aca="true" t="shared" si="1" ref="I33:I48">G33*H33</f>
        <v>0</v>
      </c>
    </row>
    <row r="34" spans="1:9" ht="15" customHeight="1">
      <c r="A34" s="6" t="s">
        <v>26</v>
      </c>
      <c r="B34" s="4" t="s">
        <v>6</v>
      </c>
      <c r="C34" s="6" t="s">
        <v>4</v>
      </c>
      <c r="G34" s="9">
        <v>23000</v>
      </c>
      <c r="H34" s="30"/>
      <c r="I34" s="32">
        <f t="shared" si="1"/>
        <v>0</v>
      </c>
    </row>
    <row r="35" spans="1:9" ht="15" customHeight="1">
      <c r="A35" s="6" t="s">
        <v>27</v>
      </c>
      <c r="B35" s="4" t="s">
        <v>82</v>
      </c>
      <c r="C35" s="6" t="s">
        <v>2</v>
      </c>
      <c r="G35" s="9">
        <v>50400</v>
      </c>
      <c r="H35" s="30"/>
      <c r="I35" s="32">
        <f t="shared" si="1"/>
        <v>0</v>
      </c>
    </row>
    <row r="36" spans="1:9" ht="15" customHeight="1">
      <c r="A36" s="6" t="s">
        <v>28</v>
      </c>
      <c r="B36" s="4" t="s">
        <v>82</v>
      </c>
      <c r="C36" s="6" t="s">
        <v>4</v>
      </c>
      <c r="G36" s="9">
        <v>23000</v>
      </c>
      <c r="H36" s="30"/>
      <c r="I36" s="32">
        <f t="shared" si="1"/>
        <v>0</v>
      </c>
    </row>
    <row r="37" spans="1:9" ht="15" customHeight="1">
      <c r="A37" s="6" t="s">
        <v>29</v>
      </c>
      <c r="B37" s="7" t="s">
        <v>11</v>
      </c>
      <c r="C37" s="6" t="s">
        <v>2</v>
      </c>
      <c r="G37" s="9">
        <v>50400</v>
      </c>
      <c r="H37" s="30"/>
      <c r="I37" s="32">
        <f t="shared" si="1"/>
        <v>0</v>
      </c>
    </row>
    <row r="38" spans="1:9" ht="15" customHeight="1">
      <c r="A38" s="6" t="s">
        <v>30</v>
      </c>
      <c r="B38" s="7" t="s">
        <v>11</v>
      </c>
      <c r="C38" s="6" t="s">
        <v>4</v>
      </c>
      <c r="G38" s="9">
        <v>23000</v>
      </c>
      <c r="H38" s="30"/>
      <c r="I38" s="32">
        <f t="shared" si="1"/>
        <v>0</v>
      </c>
    </row>
    <row r="39" spans="1:9" ht="15" customHeight="1">
      <c r="A39" s="6" t="s">
        <v>31</v>
      </c>
      <c r="B39" s="7" t="s">
        <v>32</v>
      </c>
      <c r="C39" s="6" t="s">
        <v>2</v>
      </c>
      <c r="G39" s="9">
        <v>50400</v>
      </c>
      <c r="H39" s="30"/>
      <c r="I39" s="32">
        <f t="shared" si="1"/>
        <v>0</v>
      </c>
    </row>
    <row r="40" spans="1:9" ht="15" customHeight="1">
      <c r="A40" s="6" t="s">
        <v>33</v>
      </c>
      <c r="B40" s="7" t="s">
        <v>32</v>
      </c>
      <c r="C40" s="6" t="s">
        <v>4</v>
      </c>
      <c r="G40" s="9">
        <v>23000</v>
      </c>
      <c r="H40" s="30"/>
      <c r="I40" s="32">
        <f t="shared" si="1"/>
        <v>0</v>
      </c>
    </row>
    <row r="41" spans="1:9" ht="15" customHeight="1">
      <c r="A41" s="6" t="s">
        <v>34</v>
      </c>
      <c r="B41" s="4" t="s">
        <v>15</v>
      </c>
      <c r="C41" s="6" t="s">
        <v>2</v>
      </c>
      <c r="G41" s="9">
        <v>50400</v>
      </c>
      <c r="H41" s="30"/>
      <c r="I41" s="32">
        <f t="shared" si="1"/>
        <v>0</v>
      </c>
    </row>
    <row r="42" spans="1:9" ht="15" customHeight="1">
      <c r="A42" s="6" t="s">
        <v>35</v>
      </c>
      <c r="B42" s="4" t="s">
        <v>15</v>
      </c>
      <c r="C42" s="6" t="s">
        <v>4</v>
      </c>
      <c r="G42" s="9">
        <v>23000</v>
      </c>
      <c r="H42" s="30"/>
      <c r="I42" s="32">
        <f t="shared" si="1"/>
        <v>0</v>
      </c>
    </row>
    <row r="43" spans="1:9" ht="15" customHeight="1">
      <c r="A43" s="6" t="s">
        <v>36</v>
      </c>
      <c r="B43" s="7" t="s">
        <v>18</v>
      </c>
      <c r="C43" s="6" t="s">
        <v>2</v>
      </c>
      <c r="G43" s="9">
        <v>50400</v>
      </c>
      <c r="H43" s="30"/>
      <c r="I43" s="32">
        <f t="shared" si="1"/>
        <v>0</v>
      </c>
    </row>
    <row r="44" spans="1:9" ht="15" customHeight="1">
      <c r="A44" s="6" t="s">
        <v>37</v>
      </c>
      <c r="B44" s="7" t="s">
        <v>18</v>
      </c>
      <c r="C44" s="6" t="s">
        <v>4</v>
      </c>
      <c r="G44" s="9">
        <v>23000</v>
      </c>
      <c r="H44" s="30"/>
      <c r="I44" s="32">
        <f t="shared" si="1"/>
        <v>0</v>
      </c>
    </row>
    <row r="45" spans="1:9" ht="15" customHeight="1">
      <c r="A45" s="6" t="s">
        <v>38</v>
      </c>
      <c r="B45" s="7" t="s">
        <v>21</v>
      </c>
      <c r="C45" s="6" t="s">
        <v>2</v>
      </c>
      <c r="G45" s="9">
        <v>50400</v>
      </c>
      <c r="H45" s="30"/>
      <c r="I45" s="32">
        <f t="shared" si="1"/>
        <v>0</v>
      </c>
    </row>
    <row r="46" spans="1:9" ht="15" customHeight="1">
      <c r="A46" s="6" t="s">
        <v>39</v>
      </c>
      <c r="B46" s="7" t="s">
        <v>21</v>
      </c>
      <c r="C46" s="6" t="s">
        <v>4</v>
      </c>
      <c r="G46" s="9">
        <v>23000</v>
      </c>
      <c r="H46" s="30"/>
      <c r="I46" s="32">
        <f t="shared" si="1"/>
        <v>0</v>
      </c>
    </row>
    <row r="47" spans="1:9" ht="15" customHeight="1">
      <c r="A47" s="6" t="s">
        <v>40</v>
      </c>
      <c r="B47" s="4" t="s">
        <v>83</v>
      </c>
      <c r="C47" s="6" t="s">
        <v>2</v>
      </c>
      <c r="G47" s="28">
        <v>50400</v>
      </c>
      <c r="H47" s="30"/>
      <c r="I47" s="32">
        <f t="shared" si="1"/>
        <v>0</v>
      </c>
    </row>
    <row r="48" spans="1:9" ht="15" customHeight="1">
      <c r="A48" s="5" t="s">
        <v>41</v>
      </c>
      <c r="B48" s="3" t="s">
        <v>83</v>
      </c>
      <c r="C48" s="5" t="s">
        <v>4</v>
      </c>
      <c r="G48" s="29">
        <v>23000</v>
      </c>
      <c r="H48" s="30"/>
      <c r="I48" s="32">
        <f t="shared" si="1"/>
        <v>0</v>
      </c>
    </row>
    <row r="49" ht="9.75" customHeight="1"/>
    <row r="50" spans="8:9" ht="19.5" customHeight="1">
      <c r="H50" s="8" t="s">
        <v>54</v>
      </c>
      <c r="I50" s="1">
        <f>SUM(I6:I29)+SUM(I33:I48)</f>
        <v>0</v>
      </c>
    </row>
    <row r="51" ht="9.75" customHeight="1" thickBot="1"/>
    <row r="52" spans="1:9" ht="19.5" customHeight="1" thickTop="1">
      <c r="A52" s="33" t="s">
        <v>42</v>
      </c>
      <c r="B52" s="56"/>
      <c r="C52" s="57"/>
      <c r="D52" s="57"/>
      <c r="E52" s="57"/>
      <c r="F52" s="57"/>
      <c r="G52" s="57"/>
      <c r="H52" s="57"/>
      <c r="I52" s="58"/>
    </row>
    <row r="53" spans="1:9" ht="19.5" customHeight="1">
      <c r="A53" s="34" t="s">
        <v>43</v>
      </c>
      <c r="B53" s="41" t="s">
        <v>63</v>
      </c>
      <c r="C53" s="42"/>
      <c r="D53" s="42"/>
      <c r="E53" s="42"/>
      <c r="F53" s="42"/>
      <c r="G53" s="42"/>
      <c r="H53" s="42"/>
      <c r="I53" s="43"/>
    </row>
    <row r="54" spans="1:9" ht="19.5" customHeight="1">
      <c r="A54" s="34" t="s">
        <v>44</v>
      </c>
      <c r="B54" s="38"/>
      <c r="C54" s="44" t="s">
        <v>62</v>
      </c>
      <c r="D54" s="45"/>
      <c r="E54" s="45"/>
      <c r="F54" s="45"/>
      <c r="G54" s="46"/>
      <c r="H54" s="41"/>
      <c r="I54" s="43"/>
    </row>
    <row r="55" spans="1:9" ht="19.5" customHeight="1">
      <c r="A55" s="34" t="s">
        <v>64</v>
      </c>
      <c r="B55" s="38"/>
      <c r="C55" s="44" t="s">
        <v>66</v>
      </c>
      <c r="D55" s="45"/>
      <c r="E55" s="45"/>
      <c r="F55" s="45"/>
      <c r="G55" s="46"/>
      <c r="H55" s="41"/>
      <c r="I55" s="43"/>
    </row>
    <row r="56" spans="1:9" ht="19.5" customHeight="1">
      <c r="A56" s="34" t="s">
        <v>65</v>
      </c>
      <c r="B56" s="38"/>
      <c r="C56" s="44"/>
      <c r="D56" s="45"/>
      <c r="E56" s="45"/>
      <c r="F56" s="45"/>
      <c r="G56" s="45"/>
      <c r="H56" s="53"/>
      <c r="I56" s="54"/>
    </row>
    <row r="57" spans="1:9" ht="14.25">
      <c r="A57" s="35"/>
      <c r="B57" s="62"/>
      <c r="C57" s="63"/>
      <c r="D57" s="63"/>
      <c r="E57" s="63"/>
      <c r="F57" s="63"/>
      <c r="G57" s="63"/>
      <c r="H57" s="63"/>
      <c r="I57" s="64"/>
    </row>
    <row r="58" spans="1:9" ht="13.5">
      <c r="A58" s="37" t="s">
        <v>45</v>
      </c>
      <c r="B58" s="59"/>
      <c r="C58" s="60"/>
      <c r="D58" s="60"/>
      <c r="E58" s="60"/>
      <c r="F58" s="60"/>
      <c r="G58" s="60"/>
      <c r="H58" s="60"/>
      <c r="I58" s="61"/>
    </row>
    <row r="59" spans="1:9" ht="14.25" thickBot="1">
      <c r="A59" s="36"/>
      <c r="B59" s="50"/>
      <c r="C59" s="51"/>
      <c r="D59" s="51"/>
      <c r="E59" s="51"/>
      <c r="F59" s="51"/>
      <c r="G59" s="51"/>
      <c r="H59" s="51"/>
      <c r="I59" s="52"/>
    </row>
    <row r="60" ht="14.25" thickTop="1"/>
  </sheetData>
  <sheetProtection/>
  <mergeCells count="14">
    <mergeCell ref="A2:I2"/>
    <mergeCell ref="A31:I31"/>
    <mergeCell ref="B52:I52"/>
    <mergeCell ref="B58:I58"/>
    <mergeCell ref="B57:I57"/>
    <mergeCell ref="H3:I3"/>
    <mergeCell ref="B53:I53"/>
    <mergeCell ref="C54:G54"/>
    <mergeCell ref="A4:I4"/>
    <mergeCell ref="B59:I59"/>
    <mergeCell ref="H54:I54"/>
    <mergeCell ref="C55:G55"/>
    <mergeCell ref="H55:I55"/>
    <mergeCell ref="C56:I56"/>
  </mergeCells>
  <printOptions/>
  <pageMargins left="0.54" right="0.13" top="0.28" bottom="0.25" header="0.28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2018-07-23T05:50:08Z</cp:lastPrinted>
  <dcterms:created xsi:type="dcterms:W3CDTF">2013-12-12T07:17:30Z</dcterms:created>
  <dcterms:modified xsi:type="dcterms:W3CDTF">2021-06-14T05:52:16Z</dcterms:modified>
  <cp:category/>
  <cp:version/>
  <cp:contentType/>
  <cp:contentStatus/>
</cp:coreProperties>
</file>